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5" i="1" l="1"/>
  <c r="E20" i="1"/>
</calcChain>
</file>

<file path=xl/sharedStrings.xml><?xml version="1.0" encoding="utf-8"?>
<sst xmlns="http://schemas.openxmlformats.org/spreadsheetml/2006/main" count="109" uniqueCount="61">
  <si>
    <t>БЮДЖЕТ ПРАКТИКИ</t>
  </si>
  <si>
    <t>Общая стоимость практики:</t>
  </si>
  <si>
    <t>Запрашиваемая сумма:</t>
  </si>
  <si>
    <t>Наименовании статьи расходов</t>
  </si>
  <si>
    <t>Единица измерения</t>
  </si>
  <si>
    <r>
      <t xml:space="preserve">Стоимость, </t>
    </r>
    <r>
      <rPr>
        <i/>
        <sz val="11"/>
        <color rgb="FF000000"/>
        <rFont val="Times New Roman"/>
        <family val="1"/>
      </rPr>
      <t>(руб)</t>
    </r>
  </si>
  <si>
    <t>Количество</t>
  </si>
  <si>
    <r>
      <t xml:space="preserve">Сумма, </t>
    </r>
    <r>
      <rPr>
        <i/>
        <sz val="11"/>
        <color rgb="FF000000"/>
        <rFont val="Times New Roman"/>
        <family val="1"/>
      </rPr>
      <t>(руб)</t>
    </r>
  </si>
  <si>
    <t>Комментарий</t>
  </si>
  <si>
    <t>Итого:</t>
  </si>
  <si>
    <t>Покупка "Карнавальная рубашка Русский винтаж Богатырь, Иван Царевич"</t>
  </si>
  <si>
    <t>шт.</t>
  </si>
  <si>
    <t>Костюм карнавальный «Белка»</t>
  </si>
  <si>
    <t xml:space="preserve">Костюм национальный женский Казачий «Бархатный» </t>
  </si>
  <si>
    <t>Платье русское народное женское «Ладушка»</t>
  </si>
  <si>
    <t>Понева русская народная женская «Прасковья»</t>
  </si>
  <si>
    <t>Набор Ширма для кукольного театра, ширма 88 х 60 см</t>
  </si>
  <si>
    <t>Покупка баяна</t>
  </si>
  <si>
    <t>Костюм карнавальный женский «Клоунесса»</t>
  </si>
  <si>
    <t>Блузка народная женская хлопчатобумажная с кружевом</t>
  </si>
  <si>
    <t>Сарафан народный женский «Клетка»</t>
  </si>
  <si>
    <t>Покупка музыкальной колонки</t>
  </si>
  <si>
    <t>Карнавальный костюм Вестифика Король</t>
  </si>
  <si>
    <t>Печать декараций большеформатных 1-5м2</t>
  </si>
  <si>
    <t>Печать дипломов, благодарностей</t>
  </si>
  <si>
    <t xml:space="preserve">Печать цветных масок </t>
  </si>
  <si>
    <t>Печать банера</t>
  </si>
  <si>
    <t>Печать афиш</t>
  </si>
  <si>
    <t>Печать буклетов</t>
  </si>
  <si>
    <t>Под расходными материалами понимаются материалы, используемые для проведения мероприятий, которые не ставятся на баланс организации. Например: шары, ткань, фурнитура, печенье для кофе-брейка, канцелярские товары, рамки, картриджи для принтера и т.п.</t>
  </si>
  <si>
    <t>Ткань ситец</t>
  </si>
  <si>
    <t>м</t>
  </si>
  <si>
    <t>Бусина "Кошачий глаз", стекло, цвет синий электрик, 5 мм</t>
  </si>
  <si>
    <t>шт</t>
  </si>
  <si>
    <t>Ткань нейлон</t>
  </si>
  <si>
    <t>Стразы пришивные "Грани", акрил, цветок, цвет морской волны, 8x8x2 мм</t>
  </si>
  <si>
    <t>Шерстяная пряжа Alpine Fair</t>
  </si>
  <si>
    <t>мотков</t>
  </si>
  <si>
    <t>Синтепон</t>
  </si>
  <si>
    <t>Липучка для шитья пришивная для нашивок велкро</t>
  </si>
  <si>
    <t>Паракорд, шнур плетеный с сердечником длиной 20м диаметром 5 мм</t>
  </si>
  <si>
    <t>уп</t>
  </si>
  <si>
    <t>Лента атласная упаковочная 25 мм (набор 10 шт)</t>
  </si>
  <si>
    <t>Тесьма декоративная "Астра"</t>
  </si>
  <si>
    <t>Набор бисера для рукоделия и творчества</t>
  </si>
  <si>
    <t>Ткань для рукоделия, лоскуты ткани набор, кусочки ткани</t>
  </si>
  <si>
    <t>Ткань "СтокДефект" атлас-сатин 1 метр, ширина 148</t>
  </si>
  <si>
    <t>Отрез трикотажный Страна Карнавалия, для рукоделия, 50х50 см</t>
  </si>
  <si>
    <t>Сукно Браш, 2 отреза по 2 м</t>
  </si>
  <si>
    <t>Поролон листовой мебельный 1х2м 10мм</t>
  </si>
  <si>
    <t>Мех искусственный разноцветный 50х85</t>
  </si>
  <si>
    <t>отрез</t>
  </si>
  <si>
    <t>Карнавальный костюм «Коза»</t>
  </si>
  <si>
    <t>Кокошник Страна Карнавалия</t>
  </si>
  <si>
    <t>Кафтан народный мужской «Боярский» бордовый</t>
  </si>
  <si>
    <t>Бусина "Капля", граненая, стекло, цвет красный радужный, 15х10 мм</t>
  </si>
  <si>
    <t>Бусина "Капля", граненая, стекло, цвет бирюзовый, 8х6 мм</t>
  </si>
  <si>
    <t>Итого по практики</t>
  </si>
  <si>
    <r>
      <t>2.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Times New Roman"/>
        <family val="1"/>
      </rPr>
      <t>Издательские, полиграфические расходы</t>
    </r>
  </si>
  <si>
    <t>1. Оборудование</t>
  </si>
  <si>
    <r>
      <t>3.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Times New Roman"/>
        <family val="1"/>
      </rPr>
      <t>Расходные материалы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</si>
</sst>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7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</font>
    <font>
      <sz val="11"/>
      <color rgb="FF212529"/>
      <name val="Times New Roman"/>
      <family val="1"/>
      <charset val="204"/>
    </font>
    <font>
      <sz val="13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/>
    <xf numFmtId="0" fontId="1" fillId="0" borderId="0" xfId="0" applyFont="1" applyAlignment="1">
      <alignment vertical="top"/>
    </xf>
    <xf numFmtId="2" fontId="0" fillId="0" borderId="0" xfId="0" applyNumberFormat="1"/>
    <xf numFmtId="0" fontId="2" fillId="0" borderId="0" xfId="0" applyFont="1"/>
    <xf numFmtId="0" fontId="1" fillId="0" borderId="1" xfId="0" applyFont="1" applyBorder="1"/>
    <xf numFmtId="164" fontId="0" fillId="0" borderId="2" xfId="0" applyNumberFormat="1" applyBorder="1"/>
    <xf numFmtId="0" fontId="1" fillId="0" borderId="3" xfId="0" applyFont="1" applyBorder="1" applyAlignment="1">
      <alignment horizontal="justify" vertical="center"/>
    </xf>
    <xf numFmtId="164" fontId="0" fillId="0" borderId="4" xfId="0" applyNumberFormat="1" applyBorder="1"/>
    <xf numFmtId="0" fontId="1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2" fontId="3" fillId="0" borderId="5" xfId="0" applyNumberFormat="1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0" fillId="0" borderId="5" xfId="0" applyFont="1" applyBorder="1"/>
    <xf numFmtId="0" fontId="0" fillId="0" borderId="5" xfId="0" applyBorder="1"/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8" fillId="0" borderId="5" xfId="0" applyFont="1" applyBorder="1" applyAlignment="1">
      <alignment wrapText="1"/>
    </xf>
    <xf numFmtId="0" fontId="8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0" fillId="0" borderId="5" xfId="0" applyNumberFormat="1" applyFont="1" applyBorder="1" applyAlignment="1">
      <alignment horizontal="right" wrapText="1"/>
    </xf>
    <xf numFmtId="2" fontId="3" fillId="0" borderId="5" xfId="0" applyNumberFormat="1" applyFont="1" applyBorder="1" applyAlignment="1">
      <alignment horizontal="center" vertical="center" wrapText="1"/>
    </xf>
    <xf numFmtId="165" fontId="12" fillId="0" borderId="5" xfId="0" applyNumberFormat="1" applyFont="1" applyBorder="1" applyAlignment="1">
      <alignment horizontal="right" wrapText="1"/>
    </xf>
    <xf numFmtId="0" fontId="3" fillId="0" borderId="5" xfId="0" applyFont="1" applyBorder="1" applyAlignment="1">
      <alignment vertical="center" wrapText="1"/>
    </xf>
    <xf numFmtId="0" fontId="1" fillId="2" borderId="0" xfId="0" applyFont="1" applyFill="1" applyAlignment="1">
      <alignment vertical="center"/>
    </xf>
    <xf numFmtId="2" fontId="0" fillId="2" borderId="0" xfId="0" applyNumberFormat="1" applyFill="1"/>
    <xf numFmtId="0" fontId="2" fillId="2" borderId="0" xfId="0" applyFont="1" applyFill="1"/>
    <xf numFmtId="0" fontId="0" fillId="2" borderId="0" xfId="0" applyFont="1" applyFill="1"/>
    <xf numFmtId="0" fontId="0" fillId="2" borderId="0" xfId="0" applyFill="1"/>
    <xf numFmtId="0" fontId="11" fillId="0" borderId="5" xfId="0" applyFont="1" applyBorder="1" applyAlignment="1">
      <alignment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right" vertical="center" wrapText="1"/>
    </xf>
    <xf numFmtId="165" fontId="9" fillId="0" borderId="5" xfId="0" applyNumberFormat="1" applyFont="1" applyFill="1" applyBorder="1" applyAlignment="1">
      <alignment horizontal="right" wrapText="1"/>
    </xf>
    <xf numFmtId="165" fontId="11" fillId="0" borderId="5" xfId="0" applyNumberFormat="1" applyFont="1" applyBorder="1" applyAlignment="1">
      <alignment vertical="center" wrapText="1"/>
    </xf>
    <xf numFmtId="165" fontId="11" fillId="0" borderId="5" xfId="0" applyNumberFormat="1" applyFont="1" applyBorder="1" applyAlignment="1">
      <alignment horizontal="right" wrapText="1"/>
    </xf>
    <xf numFmtId="2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65" fontId="14" fillId="0" borderId="5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17" fillId="0" borderId="0" xfId="0" applyFont="1" applyAlignment="1">
      <alignment wrapText="1"/>
    </xf>
    <xf numFmtId="2" fontId="0" fillId="0" borderId="5" xfId="0" applyNumberFormat="1" applyBorder="1" applyAlignment="1">
      <alignment horizontal="center"/>
    </xf>
    <xf numFmtId="0" fontId="2" fillId="0" borderId="5" xfId="0" applyFont="1" applyBorder="1"/>
    <xf numFmtId="0" fontId="1" fillId="2" borderId="6" xfId="0" applyFont="1" applyFill="1" applyBorder="1" applyAlignment="1">
      <alignment horizontal="left" vertical="center"/>
    </xf>
    <xf numFmtId="2" fontId="1" fillId="2" borderId="6" xfId="0" applyNumberFormat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7"/>
  <sheetViews>
    <sheetView tabSelected="1" workbookViewId="0">
      <selection activeCell="G9" sqref="G9"/>
    </sheetView>
  </sheetViews>
  <sheetFormatPr defaultRowHeight="15.6" x14ac:dyDescent="0.3"/>
  <cols>
    <col min="1" max="1" width="38" customWidth="1"/>
    <col min="2" max="2" width="17.44140625" customWidth="1"/>
    <col min="3" max="3" width="23.5546875" style="3" customWidth="1"/>
    <col min="4" max="4" width="18.5546875" style="4" customWidth="1"/>
    <col min="5" max="5" width="17.77734375" style="1" customWidth="1"/>
    <col min="6" max="6" width="25" customWidth="1"/>
  </cols>
  <sheetData>
    <row r="2" spans="1:6" ht="14.4" x14ac:dyDescent="0.3">
      <c r="A2" s="64" t="s">
        <v>0</v>
      </c>
      <c r="B2" s="64"/>
      <c r="C2" s="64"/>
      <c r="D2" s="64"/>
    </row>
    <row r="3" spans="1:6" ht="16.2" thickBot="1" x14ac:dyDescent="0.35">
      <c r="A3" s="2"/>
    </row>
    <row r="4" spans="1:6" x14ac:dyDescent="0.3">
      <c r="A4" s="5" t="s">
        <v>1</v>
      </c>
      <c r="B4" s="6">
        <v>406403</v>
      </c>
    </row>
    <row r="5" spans="1:6" ht="16.2" thickBot="1" x14ac:dyDescent="0.35">
      <c r="A5" s="7" t="s">
        <v>2</v>
      </c>
      <c r="B5" s="8">
        <v>406403</v>
      </c>
    </row>
    <row r="6" spans="1:6" ht="14.4" x14ac:dyDescent="0.3">
      <c r="A6" s="63" t="s">
        <v>59</v>
      </c>
      <c r="B6" s="63"/>
      <c r="C6" s="63"/>
      <c r="D6" s="63"/>
      <c r="E6" s="63"/>
      <c r="F6" s="63"/>
    </row>
    <row r="7" spans="1:6" ht="27.6" x14ac:dyDescent="0.3">
      <c r="A7" s="9" t="s">
        <v>3</v>
      </c>
      <c r="B7" s="10" t="s">
        <v>4</v>
      </c>
      <c r="C7" s="11" t="s">
        <v>5</v>
      </c>
      <c r="D7" s="10" t="s">
        <v>6</v>
      </c>
      <c r="E7" s="12" t="s">
        <v>7</v>
      </c>
      <c r="F7" s="13" t="s">
        <v>8</v>
      </c>
    </row>
    <row r="8" spans="1:6" ht="46.8" x14ac:dyDescent="0.3">
      <c r="A8" s="19" t="s">
        <v>10</v>
      </c>
      <c r="B8" s="20" t="s">
        <v>11</v>
      </c>
      <c r="C8" s="21">
        <v>1958</v>
      </c>
      <c r="D8" s="10">
        <v>3</v>
      </c>
      <c r="E8" s="22">
        <v>5874</v>
      </c>
      <c r="F8" s="13"/>
    </row>
    <row r="9" spans="1:6" x14ac:dyDescent="0.3">
      <c r="A9" s="23" t="s">
        <v>12</v>
      </c>
      <c r="B9" s="20" t="s">
        <v>11</v>
      </c>
      <c r="C9" s="21">
        <v>12900</v>
      </c>
      <c r="D9" s="10">
        <v>1</v>
      </c>
      <c r="E9" s="22">
        <v>12900</v>
      </c>
      <c r="F9" s="13"/>
    </row>
    <row r="10" spans="1:6" ht="31.2" x14ac:dyDescent="0.3">
      <c r="A10" s="19" t="s">
        <v>13</v>
      </c>
      <c r="B10" s="20" t="s">
        <v>11</v>
      </c>
      <c r="C10" s="21">
        <v>29000</v>
      </c>
      <c r="D10" s="10">
        <v>2</v>
      </c>
      <c r="E10" s="22">
        <v>58000</v>
      </c>
      <c r="F10" s="13"/>
    </row>
    <row r="11" spans="1:6" ht="31.2" x14ac:dyDescent="0.3">
      <c r="A11" s="24" t="s">
        <v>14</v>
      </c>
      <c r="B11" s="20" t="s">
        <v>11</v>
      </c>
      <c r="C11" s="21">
        <v>18500</v>
      </c>
      <c r="D11" s="10">
        <v>2</v>
      </c>
      <c r="E11" s="22">
        <v>37000</v>
      </c>
      <c r="F11" s="13"/>
    </row>
    <row r="12" spans="1:6" ht="31.2" x14ac:dyDescent="0.3">
      <c r="A12" s="24" t="s">
        <v>15</v>
      </c>
      <c r="B12" s="20" t="s">
        <v>11</v>
      </c>
      <c r="C12" s="21">
        <v>5700</v>
      </c>
      <c r="D12" s="10">
        <v>2</v>
      </c>
      <c r="E12" s="22">
        <v>11400</v>
      </c>
      <c r="F12" s="13"/>
    </row>
    <row r="13" spans="1:6" ht="31.2" x14ac:dyDescent="0.3">
      <c r="A13" s="25" t="s">
        <v>16</v>
      </c>
      <c r="B13" s="20" t="s">
        <v>11</v>
      </c>
      <c r="C13" s="21">
        <v>13254</v>
      </c>
      <c r="D13" s="10">
        <v>1</v>
      </c>
      <c r="E13" s="22">
        <v>13254</v>
      </c>
      <c r="F13" s="13"/>
    </row>
    <row r="14" spans="1:6" x14ac:dyDescent="0.3">
      <c r="A14" s="19" t="s">
        <v>17</v>
      </c>
      <c r="B14" s="20" t="s">
        <v>11</v>
      </c>
      <c r="C14" s="21">
        <v>74860</v>
      </c>
      <c r="D14" s="10">
        <v>1</v>
      </c>
      <c r="E14" s="22">
        <v>74860</v>
      </c>
      <c r="F14" s="13"/>
    </row>
    <row r="15" spans="1:6" ht="31.2" x14ac:dyDescent="0.3">
      <c r="A15" s="24" t="s">
        <v>18</v>
      </c>
      <c r="B15" s="20" t="s">
        <v>11</v>
      </c>
      <c r="C15" s="21">
        <v>9500</v>
      </c>
      <c r="D15" s="10">
        <v>1</v>
      </c>
      <c r="E15" s="22">
        <v>9500</v>
      </c>
      <c r="F15" s="13"/>
    </row>
    <row r="16" spans="1:6" ht="31.2" x14ac:dyDescent="0.3">
      <c r="A16" s="24" t="s">
        <v>19</v>
      </c>
      <c r="B16" s="20" t="s">
        <v>11</v>
      </c>
      <c r="C16" s="21">
        <v>5500</v>
      </c>
      <c r="D16" s="10">
        <v>2</v>
      </c>
      <c r="E16" s="22">
        <v>11000</v>
      </c>
      <c r="F16" s="13"/>
    </row>
    <row r="17" spans="1:6" x14ac:dyDescent="0.3">
      <c r="A17" s="23" t="s">
        <v>20</v>
      </c>
      <c r="B17" s="20" t="s">
        <v>11</v>
      </c>
      <c r="C17" s="21">
        <v>6500</v>
      </c>
      <c r="D17" s="10">
        <v>2</v>
      </c>
      <c r="E17" s="22">
        <v>13000</v>
      </c>
      <c r="F17" s="13"/>
    </row>
    <row r="18" spans="1:6" x14ac:dyDescent="0.3">
      <c r="A18" s="19" t="s">
        <v>21</v>
      </c>
      <c r="B18" s="20" t="s">
        <v>11</v>
      </c>
      <c r="C18" s="21">
        <v>24500</v>
      </c>
      <c r="D18" s="10">
        <v>1</v>
      </c>
      <c r="E18" s="22">
        <v>24500</v>
      </c>
      <c r="F18" s="13"/>
    </row>
    <row r="19" spans="1:6" ht="31.2" x14ac:dyDescent="0.3">
      <c r="A19" s="19" t="s">
        <v>22</v>
      </c>
      <c r="B19" s="26" t="s">
        <v>11</v>
      </c>
      <c r="C19" s="27">
        <v>3054</v>
      </c>
      <c r="D19" s="28">
        <v>1</v>
      </c>
      <c r="E19" s="29">
        <v>3054</v>
      </c>
      <c r="F19" s="18"/>
    </row>
    <row r="20" spans="1:6" x14ac:dyDescent="0.3">
      <c r="A20" s="9" t="s">
        <v>9</v>
      </c>
      <c r="B20" s="14"/>
      <c r="C20" s="30"/>
      <c r="D20" s="16"/>
      <c r="E20" s="31">
        <f>SUM(E8:E19)</f>
        <v>274342</v>
      </c>
      <c r="F20" s="18"/>
    </row>
    <row r="21" spans="1:6" x14ac:dyDescent="0.3">
      <c r="A21" s="33" t="s">
        <v>58</v>
      </c>
      <c r="B21" s="33"/>
      <c r="C21" s="34"/>
      <c r="D21" s="35"/>
      <c r="E21" s="36"/>
      <c r="F21" s="37"/>
    </row>
    <row r="22" spans="1:6" ht="27.6" x14ac:dyDescent="0.3">
      <c r="A22" s="9" t="s">
        <v>3</v>
      </c>
      <c r="B22" s="10" t="s">
        <v>4</v>
      </c>
      <c r="C22" s="11" t="s">
        <v>5</v>
      </c>
      <c r="D22" s="10" t="s">
        <v>6</v>
      </c>
      <c r="E22" s="12" t="s">
        <v>7</v>
      </c>
      <c r="F22" s="13" t="s">
        <v>8</v>
      </c>
    </row>
    <row r="23" spans="1:6" ht="27.6" x14ac:dyDescent="0.3">
      <c r="A23" s="38" t="s">
        <v>23</v>
      </c>
      <c r="B23" s="20" t="s">
        <v>11</v>
      </c>
      <c r="C23" s="39">
        <v>550</v>
      </c>
      <c r="D23" s="40">
        <v>7</v>
      </c>
      <c r="E23" s="41">
        <v>3850</v>
      </c>
      <c r="F23" s="13"/>
    </row>
    <row r="24" spans="1:6" ht="14.4" x14ac:dyDescent="0.3">
      <c r="A24" s="38" t="s">
        <v>24</v>
      </c>
      <c r="B24" s="20" t="s">
        <v>11</v>
      </c>
      <c r="C24" s="39">
        <v>70</v>
      </c>
      <c r="D24" s="40">
        <v>12</v>
      </c>
      <c r="E24" s="42">
        <v>840</v>
      </c>
      <c r="F24" s="13"/>
    </row>
    <row r="25" spans="1:6" ht="14.4" x14ac:dyDescent="0.3">
      <c r="A25" s="38" t="s">
        <v>25</v>
      </c>
      <c r="B25" s="20" t="s">
        <v>11</v>
      </c>
      <c r="C25" s="39">
        <v>35</v>
      </c>
      <c r="D25" s="40">
        <v>12</v>
      </c>
      <c r="E25" s="41">
        <v>420</v>
      </c>
      <c r="F25" s="13"/>
    </row>
    <row r="26" spans="1:6" ht="14.4" x14ac:dyDescent="0.3">
      <c r="A26" s="38" t="s">
        <v>26</v>
      </c>
      <c r="B26" s="20" t="s">
        <v>11</v>
      </c>
      <c r="C26" s="39">
        <v>8000</v>
      </c>
      <c r="D26" s="40">
        <v>1</v>
      </c>
      <c r="E26" s="41">
        <v>8000</v>
      </c>
      <c r="F26" s="13"/>
    </row>
    <row r="27" spans="1:6" ht="14.4" x14ac:dyDescent="0.3">
      <c r="A27" s="38" t="s">
        <v>27</v>
      </c>
      <c r="B27" s="26" t="s">
        <v>11</v>
      </c>
      <c r="C27" s="30">
        <v>625</v>
      </c>
      <c r="D27" s="26">
        <v>2</v>
      </c>
      <c r="E27" s="43">
        <v>1250</v>
      </c>
      <c r="F27" s="18"/>
    </row>
    <row r="28" spans="1:6" ht="14.4" x14ac:dyDescent="0.3">
      <c r="A28" s="32" t="s">
        <v>28</v>
      </c>
      <c r="B28" s="26" t="s">
        <v>11</v>
      </c>
      <c r="C28" s="30">
        <v>56</v>
      </c>
      <c r="D28" s="26">
        <v>50</v>
      </c>
      <c r="E28" s="44">
        <v>2800</v>
      </c>
      <c r="F28" s="18"/>
    </row>
    <row r="29" spans="1:6" ht="14.4" x14ac:dyDescent="0.3">
      <c r="A29" s="9" t="s">
        <v>9</v>
      </c>
      <c r="B29" s="18"/>
      <c r="C29" s="45"/>
      <c r="D29" s="46"/>
      <c r="E29" s="47">
        <v>17160</v>
      </c>
      <c r="F29" s="18"/>
    </row>
    <row r="30" spans="1:6" ht="14.4" x14ac:dyDescent="0.3">
      <c r="A30" s="48" t="s">
        <v>60</v>
      </c>
      <c r="B30" s="49"/>
      <c r="C30" s="50"/>
      <c r="D30" s="51"/>
    </row>
    <row r="31" spans="1:6" ht="110.4" x14ac:dyDescent="0.3">
      <c r="A31" s="49" t="s">
        <v>29</v>
      </c>
      <c r="B31" s="10" t="s">
        <v>4</v>
      </c>
      <c r="C31" s="11" t="s">
        <v>5</v>
      </c>
      <c r="D31" s="10" t="s">
        <v>6</v>
      </c>
      <c r="E31" s="12" t="s">
        <v>7</v>
      </c>
      <c r="F31" s="13" t="s">
        <v>8</v>
      </c>
    </row>
    <row r="32" spans="1:6" ht="14.4" x14ac:dyDescent="0.3">
      <c r="A32" s="9" t="s">
        <v>3</v>
      </c>
      <c r="B32" s="14"/>
      <c r="C32" s="15"/>
      <c r="D32" s="16"/>
      <c r="E32" s="17"/>
      <c r="F32" s="18"/>
    </row>
    <row r="33" spans="1:6" ht="14.4" x14ac:dyDescent="0.3">
      <c r="A33" s="38" t="s">
        <v>30</v>
      </c>
      <c r="B33" s="14" t="s">
        <v>31</v>
      </c>
      <c r="C33" s="30">
        <v>414</v>
      </c>
      <c r="D33" s="52">
        <v>15</v>
      </c>
      <c r="E33" s="29">
        <v>6210</v>
      </c>
      <c r="F33" s="18"/>
    </row>
    <row r="34" spans="1:6" ht="28.2" x14ac:dyDescent="0.3">
      <c r="A34" s="53" t="s">
        <v>32</v>
      </c>
      <c r="B34" s="14" t="s">
        <v>33</v>
      </c>
      <c r="C34" s="30">
        <v>15.9</v>
      </c>
      <c r="D34" s="52">
        <v>550</v>
      </c>
      <c r="E34" s="29">
        <v>8745</v>
      </c>
      <c r="F34" s="54"/>
    </row>
    <row r="35" spans="1:6" ht="14.4" x14ac:dyDescent="0.3">
      <c r="A35" s="38" t="s">
        <v>34</v>
      </c>
      <c r="B35" s="14" t="s">
        <v>31</v>
      </c>
      <c r="C35" s="30">
        <v>250</v>
      </c>
      <c r="D35" s="52">
        <v>16</v>
      </c>
      <c r="E35" s="29">
        <v>4000</v>
      </c>
      <c r="F35" s="18"/>
    </row>
    <row r="36" spans="1:6" ht="27.6" x14ac:dyDescent="0.3">
      <c r="A36" s="38" t="s">
        <v>35</v>
      </c>
      <c r="B36" s="14" t="s">
        <v>33</v>
      </c>
      <c r="C36" s="30">
        <v>14.9</v>
      </c>
      <c r="D36" s="52">
        <v>300</v>
      </c>
      <c r="E36" s="29">
        <v>4470</v>
      </c>
      <c r="F36" s="18"/>
    </row>
    <row r="37" spans="1:6" ht="14.4" x14ac:dyDescent="0.3">
      <c r="A37" s="38" t="s">
        <v>36</v>
      </c>
      <c r="B37" s="14" t="s">
        <v>37</v>
      </c>
      <c r="C37" s="30">
        <v>430</v>
      </c>
      <c r="D37" s="52">
        <v>16</v>
      </c>
      <c r="E37" s="29">
        <v>6880</v>
      </c>
      <c r="F37" s="18"/>
    </row>
    <row r="38" spans="1:6" ht="14.4" x14ac:dyDescent="0.3">
      <c r="A38" s="38" t="s">
        <v>38</v>
      </c>
      <c r="B38" s="14" t="s">
        <v>31</v>
      </c>
      <c r="C38" s="30">
        <v>1023</v>
      </c>
      <c r="D38" s="52">
        <v>20</v>
      </c>
      <c r="E38" s="29">
        <v>2046</v>
      </c>
      <c r="F38" s="18"/>
    </row>
    <row r="39" spans="1:6" ht="27.6" x14ac:dyDescent="0.3">
      <c r="A39" s="38" t="s">
        <v>39</v>
      </c>
      <c r="B39" s="14" t="s">
        <v>31</v>
      </c>
      <c r="C39" s="30">
        <v>208</v>
      </c>
      <c r="D39" s="52">
        <v>10</v>
      </c>
      <c r="E39" s="29">
        <v>2080</v>
      </c>
      <c r="F39" s="18"/>
    </row>
    <row r="40" spans="1:6" ht="27.6" x14ac:dyDescent="0.3">
      <c r="A40" s="38" t="s">
        <v>40</v>
      </c>
      <c r="B40" s="14" t="s">
        <v>41</v>
      </c>
      <c r="C40" s="30">
        <v>407</v>
      </c>
      <c r="D40" s="52">
        <v>2</v>
      </c>
      <c r="E40" s="29">
        <v>814</v>
      </c>
      <c r="F40" s="18"/>
    </row>
    <row r="41" spans="1:6" ht="27.6" x14ac:dyDescent="0.3">
      <c r="A41" s="38" t="s">
        <v>42</v>
      </c>
      <c r="B41" s="14" t="s">
        <v>41</v>
      </c>
      <c r="C41" s="30">
        <v>780</v>
      </c>
      <c r="D41" s="52">
        <v>5</v>
      </c>
      <c r="E41" s="29">
        <v>3900</v>
      </c>
      <c r="F41" s="18"/>
    </row>
    <row r="42" spans="1:6" ht="14.4" x14ac:dyDescent="0.3">
      <c r="A42" s="38" t="s">
        <v>43</v>
      </c>
      <c r="B42" s="14" t="s">
        <v>41</v>
      </c>
      <c r="C42" s="30">
        <v>634</v>
      </c>
      <c r="D42" s="52">
        <v>3</v>
      </c>
      <c r="E42" s="29">
        <v>1902</v>
      </c>
      <c r="F42" s="18"/>
    </row>
    <row r="43" spans="1:6" ht="14.4" x14ac:dyDescent="0.3">
      <c r="A43" s="38" t="s">
        <v>44</v>
      </c>
      <c r="B43" s="14" t="s">
        <v>41</v>
      </c>
      <c r="C43" s="30">
        <v>949</v>
      </c>
      <c r="D43" s="52">
        <v>5</v>
      </c>
      <c r="E43" s="29">
        <v>4745</v>
      </c>
      <c r="F43" s="18"/>
    </row>
    <row r="44" spans="1:6" ht="27.6" x14ac:dyDescent="0.3">
      <c r="A44" s="38" t="s">
        <v>45</v>
      </c>
      <c r="B44" s="14" t="s">
        <v>41</v>
      </c>
      <c r="C44" s="30">
        <v>490</v>
      </c>
      <c r="D44" s="52">
        <v>5</v>
      </c>
      <c r="E44" s="29">
        <v>2450</v>
      </c>
      <c r="F44" s="18"/>
    </row>
    <row r="45" spans="1:6" ht="27.6" x14ac:dyDescent="0.3">
      <c r="A45" s="38" t="s">
        <v>46</v>
      </c>
      <c r="B45" s="14" t="s">
        <v>41</v>
      </c>
      <c r="C45" s="30">
        <v>143</v>
      </c>
      <c r="D45" s="52">
        <v>6</v>
      </c>
      <c r="E45" s="29">
        <v>858</v>
      </c>
      <c r="F45" s="18"/>
    </row>
    <row r="46" spans="1:6" ht="27.6" x14ac:dyDescent="0.3">
      <c r="A46" s="38" t="s">
        <v>47</v>
      </c>
      <c r="B46" s="14" t="s">
        <v>41</v>
      </c>
      <c r="C46" s="30">
        <v>210</v>
      </c>
      <c r="D46" s="52">
        <v>6</v>
      </c>
      <c r="E46" s="29">
        <v>1260</v>
      </c>
      <c r="F46" s="18"/>
    </row>
    <row r="47" spans="1:6" ht="14.4" x14ac:dyDescent="0.3">
      <c r="A47" s="38" t="s">
        <v>48</v>
      </c>
      <c r="B47" s="14" t="s">
        <v>41</v>
      </c>
      <c r="C47" s="30">
        <v>3270</v>
      </c>
      <c r="D47" s="52">
        <v>2</v>
      </c>
      <c r="E47" s="29">
        <v>6540</v>
      </c>
      <c r="F47" s="18"/>
    </row>
    <row r="48" spans="1:6" ht="14.4" x14ac:dyDescent="0.3">
      <c r="A48" s="38" t="s">
        <v>49</v>
      </c>
      <c r="B48" s="14" t="s">
        <v>41</v>
      </c>
      <c r="C48" s="30">
        <v>489</v>
      </c>
      <c r="D48" s="52">
        <v>3</v>
      </c>
      <c r="E48" s="29">
        <v>1467</v>
      </c>
      <c r="F48" s="18"/>
    </row>
    <row r="49" spans="1:6" ht="14.4" x14ac:dyDescent="0.3">
      <c r="A49" s="38" t="s">
        <v>50</v>
      </c>
      <c r="B49" s="14" t="s">
        <v>51</v>
      </c>
      <c r="C49" s="30">
        <v>950</v>
      </c>
      <c r="D49" s="52">
        <v>5</v>
      </c>
      <c r="E49" s="29">
        <v>4750</v>
      </c>
      <c r="F49" s="18"/>
    </row>
    <row r="50" spans="1:6" ht="14.4" x14ac:dyDescent="0.3">
      <c r="A50" s="38" t="s">
        <v>52</v>
      </c>
      <c r="B50" s="14" t="s">
        <v>33</v>
      </c>
      <c r="C50" s="30">
        <v>9500</v>
      </c>
      <c r="D50" s="52">
        <v>1</v>
      </c>
      <c r="E50" s="29">
        <v>9500</v>
      </c>
      <c r="F50" s="18"/>
    </row>
    <row r="51" spans="1:6" ht="14.4" x14ac:dyDescent="0.3">
      <c r="A51" s="38" t="s">
        <v>53</v>
      </c>
      <c r="B51" s="14" t="s">
        <v>33</v>
      </c>
      <c r="C51" s="30">
        <v>362</v>
      </c>
      <c r="D51" s="52">
        <v>8</v>
      </c>
      <c r="E51" s="29">
        <v>2896</v>
      </c>
      <c r="F51" s="18"/>
    </row>
    <row r="52" spans="1:6" ht="27.6" x14ac:dyDescent="0.3">
      <c r="A52" s="38" t="s">
        <v>54</v>
      </c>
      <c r="B52" s="14" t="s">
        <v>33</v>
      </c>
      <c r="C52" s="30">
        <v>10500</v>
      </c>
      <c r="D52" s="52">
        <v>2</v>
      </c>
      <c r="E52" s="29">
        <v>21000</v>
      </c>
      <c r="F52" s="18"/>
    </row>
    <row r="53" spans="1:6" ht="27.6" x14ac:dyDescent="0.3">
      <c r="A53" s="38" t="s">
        <v>55</v>
      </c>
      <c r="B53" s="14" t="s">
        <v>11</v>
      </c>
      <c r="C53" s="30">
        <v>23.9</v>
      </c>
      <c r="D53" s="52">
        <v>550</v>
      </c>
      <c r="E53" s="29">
        <v>13145</v>
      </c>
      <c r="F53" s="18"/>
    </row>
    <row r="54" spans="1:6" ht="33.6" x14ac:dyDescent="0.3">
      <c r="A54" s="55" t="s">
        <v>56</v>
      </c>
      <c r="B54" s="14" t="s">
        <v>33</v>
      </c>
      <c r="C54" s="30">
        <v>9.5</v>
      </c>
      <c r="D54" s="52">
        <v>550</v>
      </c>
      <c r="E54" s="29">
        <v>5225</v>
      </c>
      <c r="F54" s="18"/>
    </row>
    <row r="55" spans="1:6" x14ac:dyDescent="0.3">
      <c r="A55" s="9" t="s">
        <v>9</v>
      </c>
      <c r="B55" s="18"/>
      <c r="C55" s="56">
        <f>SUM(C33:C54)</f>
        <v>31073.200000000001</v>
      </c>
      <c r="D55" s="57"/>
      <c r="E55" s="31">
        <v>114901</v>
      </c>
      <c r="F55" s="18"/>
    </row>
    <row r="56" spans="1:6" ht="14.4" x14ac:dyDescent="0.3">
      <c r="B56" s="58"/>
      <c r="C56" s="59"/>
      <c r="D56" s="60"/>
      <c r="E56" s="61"/>
      <c r="F56" s="18"/>
    </row>
    <row r="57" spans="1:6" x14ac:dyDescent="0.3">
      <c r="A57" s="62" t="s">
        <v>57</v>
      </c>
      <c r="E57" s="31">
        <v>406403</v>
      </c>
      <c r="F57" s="18"/>
    </row>
  </sheetData>
  <mergeCells count="2">
    <mergeCell ref="A6:F6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2023-10-26T08:59:48Z</dcterms:modified>
</cp:coreProperties>
</file>